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2\2022 llantas\convocatoria llantas\"/>
    </mc:Choice>
  </mc:AlternateContent>
  <bookViews>
    <workbookView xWindow="0" yWindow="0" windowWidth="14772" windowHeight="9408"/>
  </bookViews>
  <sheets>
    <sheet name="Hoja1" sheetId="1" r:id="rId1"/>
  </sheets>
  <definedNames>
    <definedName name="_xlnm._FilterDatabase" localSheetId="0" hidden="1">Hoja1!$A$10:$L$13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1" i="1"/>
  <c r="I18" i="1" l="1"/>
  <c r="K14" i="1"/>
  <c r="L14" i="1" s="1"/>
  <c r="K15" i="1"/>
  <c r="L15" i="1" s="1"/>
  <c r="K16" i="1"/>
  <c r="L16" i="1" s="1"/>
  <c r="K17" i="1"/>
  <c r="L17" i="1" s="1"/>
  <c r="K11" i="1" l="1"/>
  <c r="L11" i="1" s="1"/>
  <c r="K12" i="1"/>
  <c r="L12" i="1" s="1"/>
  <c r="K13" i="1"/>
  <c r="L13" i="1" s="1"/>
  <c r="L18" i="1" l="1"/>
</calcChain>
</file>

<file path=xl/sharedStrings.xml><?xml version="1.0" encoding="utf-8"?>
<sst xmlns="http://schemas.openxmlformats.org/spreadsheetml/2006/main" count="38" uniqueCount="30">
  <si>
    <t>EMPRESA SOCIAL DEL ESTADO METROSALUD</t>
  </si>
  <si>
    <t>DIRECCION ADMINISTRATIVA</t>
  </si>
  <si>
    <t>CONTRATACION, INSUMOS GENERALES</t>
  </si>
  <si>
    <t>CODIGO</t>
  </si>
  <si>
    <t>ELEMENTO SOLICITADO POR ESE METROSALUD</t>
  </si>
  <si>
    <t>CANTIDAD ESTIMADA REQUERIDA</t>
  </si>
  <si>
    <t>VALOR UNITARIO</t>
  </si>
  <si>
    <t>IVA % si se requiere</t>
  </si>
  <si>
    <t>VALOR UNITARIO + IVA</t>
  </si>
  <si>
    <t>UNIDAD</t>
  </si>
  <si>
    <t>ITEM</t>
  </si>
  <si>
    <t xml:space="preserve">VALOR TOTAL INCLUIDO IVA </t>
  </si>
  <si>
    <t>LLANTA 255/70 R16</t>
  </si>
  <si>
    <t>ALINEACION (CADA VEHICULO)</t>
  </si>
  <si>
    <t>BALANCEO (4 RUEDAS DE CADA VEHICULO)</t>
  </si>
  <si>
    <t>REPARACION DE RIN LAMINA</t>
  </si>
  <si>
    <t>VULCANIZADA DE LLANTA</t>
  </si>
  <si>
    <t xml:space="preserve">UNIDAD DE MANEJO </t>
  </si>
  <si>
    <t>SERVICIOS</t>
  </si>
  <si>
    <t>ANEXO 5 PLANTILLA DE COTIZACION PARA SUMINISTRO DE LLANTAS ALINEACION, BALANCEO, VULCANIZADA Y REPARACION DE RIN PARA LOS VEHICULOS DE LA   E.S.E. METROSALUD PARA EL AÑO 2022</t>
  </si>
  <si>
    <t>EMPRESA:</t>
  </si>
  <si>
    <t>NIT:</t>
  </si>
  <si>
    <t>TELEFONO:</t>
  </si>
  <si>
    <t xml:space="preserve">FIRMA DEL REPRESENTANTE LEGAL: </t>
  </si>
  <si>
    <t>Llanta 215/75 R16</t>
  </si>
  <si>
    <t>Llanta 215/75 R17.5</t>
  </si>
  <si>
    <t xml:space="preserve">MARCA REQUERIDA   </t>
  </si>
  <si>
    <t xml:space="preserve">Michelin </t>
  </si>
  <si>
    <t xml:space="preserve">MARCA OFERTADA </t>
  </si>
  <si>
    <t xml:space="preserve">VALOR TOTAL SIN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</si>
</sst>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8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Univer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I16" sqref="I16"/>
    </sheetView>
  </sheetViews>
  <sheetFormatPr baseColWidth="10" defaultRowHeight="14.4"/>
  <cols>
    <col min="1" max="1" width="17.44140625" customWidth="1"/>
    <col min="2" max="2" width="12.6640625" customWidth="1"/>
    <col min="3" max="3" width="30.44140625" customWidth="1"/>
    <col min="4" max="4" width="15.109375" customWidth="1"/>
    <col min="5" max="5" width="12.33203125" customWidth="1"/>
    <col min="6" max="6" width="11" customWidth="1"/>
    <col min="7" max="7" width="13" customWidth="1"/>
    <col min="8" max="8" width="12.44140625" customWidth="1"/>
    <col min="9" max="9" width="14.33203125" customWidth="1"/>
    <col min="10" max="10" width="16.6640625" customWidth="1"/>
    <col min="11" max="11" width="17" customWidth="1"/>
    <col min="12" max="12" width="21.44140625" customWidth="1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>
      <c r="A2" s="1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>
      <c r="A3" s="1"/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" customHeight="1">
      <c r="A4" s="1"/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5" customHeight="1">
      <c r="A5" s="1"/>
      <c r="B5" s="19" t="s">
        <v>19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5" customHeight="1">
      <c r="A6" s="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" customHeight="1">
      <c r="A7" s="12" t="s">
        <v>20</v>
      </c>
    </row>
    <row r="8" spans="1:12" ht="15" customHeight="1">
      <c r="A8" s="12" t="s">
        <v>21</v>
      </c>
    </row>
    <row r="9" spans="1:12" ht="15" customHeight="1">
      <c r="A9" s="12" t="s">
        <v>22</v>
      </c>
    </row>
    <row r="10" spans="1:12" ht="37.799999999999997">
      <c r="A10" s="3" t="s">
        <v>10</v>
      </c>
      <c r="B10" s="3" t="s">
        <v>3</v>
      </c>
      <c r="C10" s="3" t="s">
        <v>4</v>
      </c>
      <c r="D10" s="3" t="s">
        <v>26</v>
      </c>
      <c r="E10" s="3" t="s">
        <v>28</v>
      </c>
      <c r="F10" s="3" t="s">
        <v>17</v>
      </c>
      <c r="G10" s="3" t="s">
        <v>5</v>
      </c>
      <c r="H10" s="4" t="s">
        <v>6</v>
      </c>
      <c r="I10" s="4" t="s">
        <v>29</v>
      </c>
      <c r="J10" s="4" t="s">
        <v>7</v>
      </c>
      <c r="K10" s="4" t="s">
        <v>8</v>
      </c>
      <c r="L10" s="5" t="s">
        <v>11</v>
      </c>
    </row>
    <row r="11" spans="1:12" ht="22.5" customHeight="1">
      <c r="A11" s="6">
        <v>1</v>
      </c>
      <c r="B11" s="10">
        <v>701260210</v>
      </c>
      <c r="C11" s="10" t="s">
        <v>12</v>
      </c>
      <c r="D11" s="10" t="s">
        <v>27</v>
      </c>
      <c r="E11" s="10"/>
      <c r="F11" s="13" t="s">
        <v>9</v>
      </c>
      <c r="G11" s="7">
        <v>8</v>
      </c>
      <c r="H11" s="8"/>
      <c r="I11" s="8">
        <f>H11*G11</f>
        <v>0</v>
      </c>
      <c r="J11" s="9">
        <v>0</v>
      </c>
      <c r="K11" s="8">
        <f>+H11*J11+H11</f>
        <v>0</v>
      </c>
      <c r="L11" s="8">
        <f>G11*K11</f>
        <v>0</v>
      </c>
    </row>
    <row r="12" spans="1:12" ht="30" customHeight="1">
      <c r="A12" s="6">
        <v>2</v>
      </c>
      <c r="B12" s="10">
        <v>701260209</v>
      </c>
      <c r="C12" s="10" t="s">
        <v>24</v>
      </c>
      <c r="D12" s="10" t="s">
        <v>27</v>
      </c>
      <c r="E12" s="10"/>
      <c r="F12" s="13" t="s">
        <v>9</v>
      </c>
      <c r="G12" s="7">
        <v>16</v>
      </c>
      <c r="H12" s="8"/>
      <c r="I12" s="8">
        <f t="shared" ref="I12:I17" si="0">H12*G12</f>
        <v>0</v>
      </c>
      <c r="J12" s="9">
        <v>0</v>
      </c>
      <c r="K12" s="8">
        <f t="shared" ref="K12:K13" si="1">+H12*J12+H12</f>
        <v>0</v>
      </c>
      <c r="L12" s="8">
        <f t="shared" ref="L12:L13" si="2">G12*K12</f>
        <v>0</v>
      </c>
    </row>
    <row r="13" spans="1:12">
      <c r="A13" s="6">
        <v>3</v>
      </c>
      <c r="B13" s="10">
        <v>701260215</v>
      </c>
      <c r="C13" s="10" t="s">
        <v>25</v>
      </c>
      <c r="D13" s="10" t="s">
        <v>27</v>
      </c>
      <c r="E13" s="10"/>
      <c r="F13" s="13" t="s">
        <v>9</v>
      </c>
      <c r="G13" s="7">
        <v>2</v>
      </c>
      <c r="H13" s="8"/>
      <c r="I13" s="8">
        <f t="shared" si="0"/>
        <v>0</v>
      </c>
      <c r="J13" s="9">
        <v>0</v>
      </c>
      <c r="K13" s="8">
        <f t="shared" si="1"/>
        <v>0</v>
      </c>
      <c r="L13" s="8">
        <f t="shared" si="2"/>
        <v>0</v>
      </c>
    </row>
    <row r="14" spans="1:12">
      <c r="A14" s="6">
        <v>4</v>
      </c>
      <c r="B14" s="21" t="s">
        <v>18</v>
      </c>
      <c r="C14" s="10" t="s">
        <v>13</v>
      </c>
      <c r="D14" s="10"/>
      <c r="E14" s="10"/>
      <c r="F14" s="13" t="s">
        <v>9</v>
      </c>
      <c r="G14" s="11">
        <v>4</v>
      </c>
      <c r="H14" s="8"/>
      <c r="I14" s="8">
        <f t="shared" si="0"/>
        <v>0</v>
      </c>
      <c r="J14" s="9">
        <v>0</v>
      </c>
      <c r="K14" s="8">
        <f t="shared" ref="K14:K17" si="3">+H14*J14+H14</f>
        <v>0</v>
      </c>
      <c r="L14" s="8">
        <f t="shared" ref="L14:L17" si="4">G14*K14</f>
        <v>0</v>
      </c>
    </row>
    <row r="15" spans="1:12" ht="28.8">
      <c r="A15" s="6">
        <v>5</v>
      </c>
      <c r="B15" s="22"/>
      <c r="C15" s="15" t="s">
        <v>14</v>
      </c>
      <c r="D15" s="10"/>
      <c r="E15" s="10"/>
      <c r="F15" s="13" t="s">
        <v>9</v>
      </c>
      <c r="G15" s="11">
        <v>16</v>
      </c>
      <c r="H15" s="8"/>
      <c r="I15" s="8">
        <f t="shared" si="0"/>
        <v>0</v>
      </c>
      <c r="J15" s="9">
        <v>0</v>
      </c>
      <c r="K15" s="8">
        <f t="shared" si="3"/>
        <v>0</v>
      </c>
      <c r="L15" s="8">
        <f t="shared" si="4"/>
        <v>0</v>
      </c>
    </row>
    <row r="16" spans="1:12">
      <c r="A16" s="6">
        <v>6</v>
      </c>
      <c r="B16" s="22"/>
      <c r="C16" s="10" t="s">
        <v>15</v>
      </c>
      <c r="D16" s="10"/>
      <c r="E16" s="10"/>
      <c r="F16" s="13" t="s">
        <v>9</v>
      </c>
      <c r="G16" s="11">
        <v>4</v>
      </c>
      <c r="H16" s="8"/>
      <c r="I16" s="8">
        <f t="shared" si="0"/>
        <v>0</v>
      </c>
      <c r="J16" s="9">
        <v>0</v>
      </c>
      <c r="K16" s="8">
        <f t="shared" si="3"/>
        <v>0</v>
      </c>
      <c r="L16" s="8">
        <f t="shared" si="4"/>
        <v>0</v>
      </c>
    </row>
    <row r="17" spans="1:12" ht="23.25" customHeight="1">
      <c r="A17" s="6">
        <v>7</v>
      </c>
      <c r="B17" s="23"/>
      <c r="C17" s="10" t="s">
        <v>16</v>
      </c>
      <c r="D17" s="10"/>
      <c r="E17" s="10"/>
      <c r="F17" s="13" t="s">
        <v>9</v>
      </c>
      <c r="G17" s="11">
        <v>6</v>
      </c>
      <c r="H17" s="8"/>
      <c r="I17" s="8">
        <f t="shared" si="0"/>
        <v>0</v>
      </c>
      <c r="J17" s="9">
        <v>0</v>
      </c>
      <c r="K17" s="8">
        <f t="shared" si="3"/>
        <v>0</v>
      </c>
      <c r="L17" s="8">
        <f t="shared" si="4"/>
        <v>0</v>
      </c>
    </row>
    <row r="18" spans="1:12">
      <c r="I18" s="16">
        <f>SUM(I11:I17)</f>
        <v>0</v>
      </c>
      <c r="L18" s="16">
        <f>SUM(L11:L17)</f>
        <v>0</v>
      </c>
    </row>
    <row r="20" spans="1:12" ht="28.8">
      <c r="C20" s="14" t="s">
        <v>23</v>
      </c>
      <c r="D20" s="14"/>
      <c r="E20" s="14"/>
    </row>
  </sheetData>
  <mergeCells count="5">
    <mergeCell ref="B2:L2"/>
    <mergeCell ref="B3:L3"/>
    <mergeCell ref="B4:L4"/>
    <mergeCell ref="B5:L6"/>
    <mergeCell ref="B14:B17"/>
  </mergeCells>
  <conditionalFormatting sqref="B1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52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2022-04-07T15:01:55Z</cp:lastPrinted>
  <dcterms:created xsi:type="dcterms:W3CDTF">2022-01-26T16:41:43Z</dcterms:created>
  <dcterms:modified xsi:type="dcterms:W3CDTF">2022-04-07T15:02:09Z</dcterms:modified>
</cp:coreProperties>
</file>